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sabok\Desktop\Pisma 2023\ZG.270.2023 Dokumentacja\ZG.270.15.2023\"/>
    </mc:Choice>
  </mc:AlternateContent>
  <xr:revisionPtr revIDLastSave="0" documentId="13_ncr:1_{DBF32B0A-8F39-4D11-8EFB-78DFEC8AA514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33" i="3" l="1"/>
  <c r="I32" i="3"/>
  <c r="I31" i="3"/>
  <c r="K31" i="3" l="1"/>
  <c r="L31" i="3" s="1"/>
  <c r="K32" i="3"/>
  <c r="L32" i="3" s="1"/>
  <c r="K33" i="3"/>
  <c r="L33" i="3" s="1"/>
  <c r="F36" i="3" l="1"/>
  <c r="F35" i="3"/>
  <c r="F37" i="3" l="1"/>
</calcChain>
</file>

<file path=xl/sharedStrings.xml><?xml version="1.0" encoding="utf-8"?>
<sst xmlns="http://schemas.openxmlformats.org/spreadsheetml/2006/main" count="52" uniqueCount="49">
  <si>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</si>
  <si>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</si>
  <si>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</si>
  <si>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</si>
  <si>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</si>
  <si>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</si>
  <si>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</si>
  <si>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</si>
  <si>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</si>
  <si>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</si>
  <si>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</si>
  <si>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89</t>
  </si>
  <si>
    <t>PIEL-CKR</t>
  </si>
  <si>
    <t>Pielęgnowanie międzyrzędów (przejazdy każdym rzędem)</t>
  </si>
  <si>
    <t>HA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</si>
  <si>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</si>
  <si>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</si>
  <si>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</si>
  <si>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</si>
  <si>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</si>
  <si>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</si>
  <si>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</si>
  <si>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</si>
  <si>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</si>
  <si>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</si>
  <si>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</si>
  <si>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</si>
  <si>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Olesno</t>
  </si>
  <si>
    <t xml:space="preserve">46-300 OLESNO; GORZOWSKA;74                  </t>
  </si>
  <si>
    <t>Leśnictwo: 01 Sternalice</t>
  </si>
  <si>
    <t>(podpis)</t>
  </si>
  <si>
    <t>Zakres rzeczowy</t>
  </si>
  <si>
    <t>FORMULARZ OFERTOWY</t>
  </si>
  <si>
    <t>Załącznik nr 2</t>
  </si>
  <si>
    <r>
      <t xml:space="preserve">Odpowiadając na o zamówieniu w oparciu Regulamin udzielania zamówień publicznych, o których mowa w art. 11 ust. 5 pkt. 6 ustawy z dnia 11 września 2019 r. Prawo zamówień publicznych (Dz. U. z 2019 r. poz. 2019 z późn. zm.) o wartości mniejszej niż progi unijne udzielanych w oparciu o art. 7 ust. 4 ustawy o lasach z dnia 28 września 1991 r. (Dz. U. z 2020 r. poz. 1463), którego przedmiotem jest </t>
    </r>
    <r>
      <rPr>
        <b/>
        <sz val="11"/>
        <color rgb="FF333333"/>
        <rFont val="Arial"/>
        <family val="2"/>
        <charset val="238"/>
      </rPr>
      <t>Pakiet nr PIEL 01</t>
    </r>
    <r>
      <rPr>
        <sz val="11"/>
        <color rgb="FF333333"/>
        <rFont val="Arial"/>
        <family val="2"/>
        <charset val="238"/>
      </rPr>
      <t xml:space="preserve"> pn. "</t>
    </r>
    <r>
      <rPr>
        <b/>
        <sz val="11"/>
        <color rgb="FF333333"/>
        <rFont val="Arial"/>
        <family val="2"/>
        <charset val="238"/>
      </rPr>
      <t>Zabiegi pielęgnowania gleby w leśnictwie Sternalice</t>
    </r>
    <r>
      <rPr>
        <sz val="11"/>
        <color rgb="FF333333"/>
        <rFont val="Arial"/>
        <family val="2"/>
        <charset val="238"/>
      </rPr>
      <t>" składam niniejszym ofertę dotyczącą tego zamówienia i oferuję następujące ceny jednostkowe za usługi wchodzące w skład tej części zamówienia:</t>
    </r>
  </si>
  <si>
    <t xml:space="preserve">1.  Za wykonanie przedmiotu zamówienia w tym Pakiecie oferujemy następujące wynagrodzenie brutto: _____________________ PLN. </t>
  </si>
  <si>
    <t>2. Wynagrodzenie zaoferowane w pkt 1 powyżej wynika z poniższego Kosztorysu Ofertowego i stanowi sumę wartości całkowitych brutto za poszczególne pozycje (prace) tworzące ten Pakiet:</t>
  </si>
  <si>
    <t>3. Oświadczamy, że zapoznaliśmy się z treścią ogłoszenia o zamówieniu, treścią obowiązującego w Nadleśnictwie Olesno regulaminu, o którym mowa powyżej, w tym także ze wzorem umowy i uzyskaliśmy wszelkie informacje niezbędne do przygotowania niniejszej oferty. 
W przypadku wyboru naszej oferty zobowiązujemy się do zawarcia umowy zgodnej z niniejszą ofertą, na warunkach określonych w ogłoszeniu o zamówieniu oraz w miejscu i terminie wyznaczonym przez Zamawiającego, a przed zawarciem umowy wniesienia zabezpieczenia należytego wykonania umowy.</t>
  </si>
  <si>
    <t>4. Następujące zakresy rzeczowe wchodzące w przedmiot zamówienia zamierzamy zlecić następującym podwykonawcom:</t>
  </si>
  <si>
    <t>Podwykonawca (firma lub nazwa, adres)</t>
  </si>
  <si>
    <t>5. Wszelką korespondencję w sprawie niniejszego postępowania należy kierować na adres e-mail: _____________________________________</t>
  </si>
  <si>
    <t>6. Wadium w wysokości …..................... zł wniosłem w dniu _______ 2023 r. na rachunek bankowy zamawiającego.</t>
  </si>
  <si>
    <t>7. Akceptuję 14-dniowy termin płatności.</t>
  </si>
  <si>
    <t xml:space="preserve">8. Oświadczam,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
s. 1 – „RODO”). </t>
  </si>
  <si>
    <t>9. Oświadczam,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</si>
  <si>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10. Oświadczam,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</si>
  <si>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11.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</si>
  <si>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w formie elektronicznej (tj. w postaci elektronicznej opatrzonej kwalifikowanym podpisem elektronicznym)</t>
  </si>
  <si>
    <t>ZG.270.15.1.2023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</si>
</sst>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i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/>
    </xf>
    <xf numFmtId="49" fontId="13" fillId="2" borderId="0" xfId="0" applyNumberFormat="1" applyFont="1" applyFill="1" applyAlignment="1">
      <alignment horizontal="left" vertical="center"/>
    </xf>
    <xf numFmtId="4" fontId="6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/>
    </xf>
    <xf numFmtId="0" fontId="9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right" vertical="top"/>
    </xf>
    <xf numFmtId="0" fontId="10" fillId="2" borderId="2" xfId="0" applyFont="1" applyFill="1" applyBorder="1" applyAlignment="1">
      <alignment horizontal="left" vertical="center"/>
    </xf>
    <xf numFmtId="49" fontId="11" fillId="2" borderId="0" xfId="0" applyNumberFormat="1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15" fillId="2" borderId="3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58"/>
  <sheetViews>
    <sheetView tabSelected="1" topLeftCell="A19" zoomScale="130" zoomScaleNormal="130" workbookViewId="0">
      <selection activeCell="H31" sqref="H31:H33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9" customFormat="1" ht="17.100000000000001" customHeight="1" x14ac:dyDescent="0.2">
      <c r="B1" s="8" t="s">
        <v>48</v>
      </c>
      <c r="I1" s="19" t="s">
        <v>33</v>
      </c>
      <c r="J1" s="19"/>
      <c r="K1" s="19"/>
      <c r="L1" s="19"/>
      <c r="M1" s="19"/>
      <c r="N1" s="19"/>
      <c r="O1" s="19"/>
    </row>
    <row r="2" spans="2:15" s="9" customFormat="1" ht="28.8" customHeight="1" x14ac:dyDescent="0.2"/>
    <row r="3" spans="2:15" s="9" customFormat="1" ht="2.7" customHeight="1" x14ac:dyDescent="0.2">
      <c r="B3" s="20"/>
      <c r="C3" s="20"/>
      <c r="D3" s="20"/>
    </row>
    <row r="4" spans="2:15" s="9" customFormat="1" ht="28.8" customHeight="1" x14ac:dyDescent="0.2"/>
    <row r="5" spans="2:15" s="9" customFormat="1" ht="2.7" customHeight="1" x14ac:dyDescent="0.2">
      <c r="B5" s="20"/>
      <c r="C5" s="20"/>
      <c r="D5" s="20"/>
    </row>
    <row r="6" spans="2:15" s="9" customFormat="1" ht="28.8" customHeight="1" x14ac:dyDescent="0.2"/>
    <row r="7" spans="2:15" s="9" customFormat="1" ht="5.25" customHeight="1" x14ac:dyDescent="0.2">
      <c r="B7" s="20"/>
      <c r="C7" s="20"/>
      <c r="D7" s="20"/>
    </row>
    <row r="8" spans="2:15" s="9" customFormat="1" ht="4.2" customHeight="1" x14ac:dyDescent="0.2"/>
    <row r="9" spans="2:15" s="9" customFormat="1" ht="6.9" customHeight="1" x14ac:dyDescent="0.2">
      <c r="B9" s="21" t="s">
        <v>23</v>
      </c>
      <c r="C9" s="21"/>
      <c r="D9" s="21"/>
    </row>
    <row r="10" spans="2:15" s="9" customFormat="1" ht="12.3" customHeight="1" x14ac:dyDescent="0.2">
      <c r="B10" s="21"/>
      <c r="C10" s="21"/>
      <c r="D10" s="21"/>
      <c r="G10" s="22" t="s">
        <v>24</v>
      </c>
      <c r="H10" s="22"/>
      <c r="I10" s="22"/>
      <c r="J10" s="22"/>
      <c r="K10" s="22"/>
      <c r="L10" s="22"/>
      <c r="M10" s="22"/>
      <c r="N10" s="22"/>
    </row>
    <row r="11" spans="2:15" s="9" customFormat="1" ht="7.95" customHeight="1" x14ac:dyDescent="0.2">
      <c r="G11" s="22"/>
      <c r="H11" s="22"/>
      <c r="I11" s="22"/>
      <c r="J11" s="22"/>
      <c r="K11" s="22"/>
      <c r="L11" s="22"/>
      <c r="M11" s="22"/>
      <c r="N11" s="22"/>
    </row>
    <row r="12" spans="2:15" s="9" customFormat="1" ht="20.25" customHeight="1" x14ac:dyDescent="0.2"/>
    <row r="13" spans="2:15" s="9" customFormat="1" ht="24" customHeight="1" x14ac:dyDescent="0.2">
      <c r="B13" s="26" t="s">
        <v>32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</row>
    <row r="14" spans="2:15" s="9" customFormat="1" ht="43.2" customHeight="1" x14ac:dyDescent="0.2"/>
    <row r="15" spans="2:15" s="9" customFormat="1" ht="20.7" customHeight="1" x14ac:dyDescent="0.2">
      <c r="B15" s="10" t="s">
        <v>25</v>
      </c>
      <c r="C15" s="10"/>
    </row>
    <row r="16" spans="2:15" s="9" customFormat="1" ht="2.7" customHeight="1" x14ac:dyDescent="0.2"/>
    <row r="17" spans="2:13" s="9" customFormat="1" ht="20.7" customHeight="1" x14ac:dyDescent="0.2">
      <c r="B17" s="10" t="s">
        <v>26</v>
      </c>
      <c r="C17" s="10"/>
    </row>
    <row r="18" spans="2:13" s="9" customFormat="1" ht="2.7" customHeight="1" x14ac:dyDescent="0.2"/>
    <row r="19" spans="2:13" s="9" customFormat="1" ht="20.7" customHeight="1" x14ac:dyDescent="0.2">
      <c r="B19" s="10" t="s">
        <v>27</v>
      </c>
      <c r="C19" s="10"/>
    </row>
    <row r="20" spans="2:13" s="9" customFormat="1" ht="2.7" customHeight="1" x14ac:dyDescent="0.2"/>
    <row r="21" spans="2:13" s="9" customFormat="1" ht="20.7" customHeight="1" x14ac:dyDescent="0.2">
      <c r="B21" s="10" t="s">
        <v>28</v>
      </c>
      <c r="C21" s="10"/>
    </row>
    <row r="22" spans="2:13" s="1" customFormat="1" ht="76.8" customHeight="1" x14ac:dyDescent="0.2">
      <c r="B22" s="27" t="s">
        <v>34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3" spans="2:13" s="1" customFormat="1" ht="11.4" x14ac:dyDescent="0.2"/>
    <row r="24" spans="2:13" s="14" customFormat="1" ht="29.4" customHeight="1" x14ac:dyDescent="0.25">
      <c r="B24" s="18" t="s">
        <v>35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4" customFormat="1" ht="29.4" customHeight="1" x14ac:dyDescent="0.25">
      <c r="B25" s="18" t="s">
        <v>36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</row>
    <row r="26" spans="2:13" s="1" customFormat="1" ht="11.4" x14ac:dyDescent="0.2"/>
    <row r="27" spans="2:13" s="1" customFormat="1" ht="15.6" x14ac:dyDescent="0.2">
      <c r="B27" s="38" t="s">
        <v>29</v>
      </c>
      <c r="C27" s="38"/>
      <c r="D27" s="38"/>
      <c r="E27" s="38"/>
      <c r="F27" s="38"/>
      <c r="G27" s="38"/>
      <c r="H27" s="38"/>
      <c r="I27" s="38"/>
      <c r="J27" s="38"/>
    </row>
    <row r="28" spans="2:13" s="1" customFormat="1" ht="2.1" customHeight="1" x14ac:dyDescent="0.2"/>
    <row r="29" spans="2:13" s="1" customFormat="1" ht="7.5" customHeight="1" x14ac:dyDescent="0.2"/>
    <row r="30" spans="2:13" s="1" customFormat="1" ht="45.3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23" t="s">
        <v>10</v>
      </c>
      <c r="M30" s="23"/>
    </row>
    <row r="31" spans="2:13" s="1" customFormat="1" ht="19.649999999999999" customHeight="1" x14ac:dyDescent="0.2">
      <c r="B31" s="5">
        <v>1</v>
      </c>
      <c r="C31" s="6" t="s">
        <v>11</v>
      </c>
      <c r="D31" s="6" t="s">
        <v>12</v>
      </c>
      <c r="E31" s="7" t="s">
        <v>13</v>
      </c>
      <c r="F31" s="6" t="s">
        <v>14</v>
      </c>
      <c r="G31" s="11">
        <v>5.37</v>
      </c>
      <c r="H31" s="12"/>
      <c r="I31" s="11">
        <f>+ROUND(G31*H31,2)</f>
        <v>0</v>
      </c>
      <c r="J31" s="13">
        <v>8</v>
      </c>
      <c r="K31" s="11">
        <f>+ROUND(I31*J31/100,2)</f>
        <v>0</v>
      </c>
      <c r="L31" s="24">
        <f>+I31+K31</f>
        <v>0</v>
      </c>
      <c r="M31" s="24"/>
    </row>
    <row r="32" spans="2:13" s="1" customFormat="1" ht="28.8" customHeight="1" x14ac:dyDescent="0.2">
      <c r="B32" s="5">
        <v>2</v>
      </c>
      <c r="C32" s="6" t="s">
        <v>15</v>
      </c>
      <c r="D32" s="6" t="s">
        <v>16</v>
      </c>
      <c r="E32" s="7" t="s">
        <v>17</v>
      </c>
      <c r="F32" s="6" t="s">
        <v>14</v>
      </c>
      <c r="G32" s="11">
        <v>12.52</v>
      </c>
      <c r="H32" s="12"/>
      <c r="I32" s="11">
        <f t="shared" ref="I32:I33" si="0">+ROUND(G32*H32,2)</f>
        <v>0</v>
      </c>
      <c r="J32" s="13">
        <v>8</v>
      </c>
      <c r="K32" s="11">
        <f t="shared" ref="K32:K33" si="1">+ROUND(I32*J32/100,2)</f>
        <v>0</v>
      </c>
      <c r="L32" s="24">
        <f t="shared" ref="L32:L33" si="2">+I32+K32</f>
        <v>0</v>
      </c>
      <c r="M32" s="24"/>
    </row>
    <row r="33" spans="2:14" s="1" customFormat="1" ht="28.8" customHeight="1" x14ac:dyDescent="0.2">
      <c r="B33" s="5">
        <v>3</v>
      </c>
      <c r="C33" s="6" t="s">
        <v>18</v>
      </c>
      <c r="D33" s="6" t="s">
        <v>19</v>
      </c>
      <c r="E33" s="7" t="s">
        <v>20</v>
      </c>
      <c r="F33" s="6" t="s">
        <v>14</v>
      </c>
      <c r="G33" s="11">
        <v>44.18</v>
      </c>
      <c r="H33" s="12"/>
      <c r="I33" s="11">
        <f t="shared" si="0"/>
        <v>0</v>
      </c>
      <c r="J33" s="13">
        <v>8</v>
      </c>
      <c r="K33" s="11">
        <f t="shared" si="1"/>
        <v>0</v>
      </c>
      <c r="L33" s="24">
        <f t="shared" si="2"/>
        <v>0</v>
      </c>
      <c r="M33" s="24"/>
    </row>
    <row r="34" spans="2:14" s="1" customFormat="1" ht="30.3" customHeight="1" x14ac:dyDescent="0.2"/>
    <row r="35" spans="2:14" s="1" customFormat="1" ht="22.8" customHeight="1" x14ac:dyDescent="0.2">
      <c r="B35" s="33" t="s">
        <v>21</v>
      </c>
      <c r="C35" s="33"/>
      <c r="D35" s="33"/>
      <c r="E35" s="33"/>
      <c r="F35" s="25">
        <f>SUM(I31:I33)</f>
        <v>0</v>
      </c>
      <c r="G35" s="25"/>
      <c r="H35" s="25"/>
      <c r="I35" s="25"/>
      <c r="J35" s="25"/>
      <c r="K35" s="25"/>
      <c r="L35" s="25"/>
      <c r="M35" s="25"/>
    </row>
    <row r="36" spans="2:14" s="1" customFormat="1" ht="22.8" customHeight="1" x14ac:dyDescent="0.2">
      <c r="B36" s="33" t="s">
        <v>22</v>
      </c>
      <c r="C36" s="33"/>
      <c r="D36" s="33"/>
      <c r="E36" s="33"/>
      <c r="F36" s="25">
        <f>SUM(L31:M33)</f>
        <v>0</v>
      </c>
      <c r="G36" s="25"/>
      <c r="H36" s="25"/>
      <c r="I36" s="25"/>
      <c r="J36" s="25"/>
      <c r="K36" s="25"/>
      <c r="L36" s="25"/>
      <c r="M36" s="25"/>
    </row>
    <row r="37" spans="2:14" s="1" customFormat="1" ht="22.8" customHeight="1" x14ac:dyDescent="0.2">
      <c r="B37" s="32" t="s">
        <v>9</v>
      </c>
      <c r="C37" s="33"/>
      <c r="D37" s="33"/>
      <c r="E37" s="33"/>
      <c r="F37" s="25">
        <f>+F36-F35</f>
        <v>0</v>
      </c>
      <c r="G37" s="25"/>
      <c r="H37" s="25"/>
      <c r="I37" s="25"/>
      <c r="J37" s="25"/>
      <c r="K37" s="25"/>
      <c r="L37" s="25"/>
      <c r="M37" s="25"/>
    </row>
    <row r="38" spans="2:14" s="9" customFormat="1" ht="78.599999999999994" customHeight="1" x14ac:dyDescent="0.2">
      <c r="B38" s="18" t="s">
        <v>37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2:14" s="9" customFormat="1" ht="2.7" customHeight="1" x14ac:dyDescent="0.2"/>
    <row r="40" spans="2:14" s="9" customFormat="1" ht="2.7" customHeight="1" x14ac:dyDescent="0.2"/>
    <row r="41" spans="2:14" s="9" customFormat="1" ht="21" customHeight="1" x14ac:dyDescent="0.2">
      <c r="B41" s="27" t="s">
        <v>38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</row>
    <row r="42" spans="2:14" s="9" customFormat="1" ht="2.7" customHeight="1" x14ac:dyDescent="0.2"/>
    <row r="43" spans="2:14" s="9" customFormat="1" ht="37.799999999999997" customHeight="1" x14ac:dyDescent="0.2">
      <c r="B43" s="28" t="s">
        <v>39</v>
      </c>
      <c r="C43" s="29"/>
      <c r="D43" s="29"/>
      <c r="E43" s="29"/>
      <c r="F43" s="36" t="s">
        <v>31</v>
      </c>
      <c r="G43" s="36"/>
      <c r="H43" s="36"/>
      <c r="I43" s="36"/>
      <c r="J43" s="36"/>
      <c r="K43" s="36"/>
      <c r="L43" s="36"/>
      <c r="M43" s="36"/>
    </row>
    <row r="44" spans="2:14" s="9" customFormat="1" ht="31.8" customHeight="1" x14ac:dyDescent="0.2">
      <c r="B44" s="30"/>
      <c r="C44" s="31"/>
      <c r="D44" s="31"/>
      <c r="E44" s="31"/>
      <c r="F44" s="37"/>
      <c r="G44" s="37"/>
      <c r="H44" s="37"/>
      <c r="I44" s="37"/>
      <c r="J44" s="37"/>
      <c r="K44" s="37"/>
      <c r="L44" s="37"/>
      <c r="M44" s="37"/>
    </row>
    <row r="45" spans="2:14" s="9" customFormat="1" ht="31.8" customHeight="1" x14ac:dyDescent="0.2">
      <c r="B45" s="30"/>
      <c r="C45" s="31"/>
      <c r="D45" s="31"/>
      <c r="E45" s="31"/>
      <c r="F45" s="37"/>
      <c r="G45" s="37"/>
      <c r="H45" s="37"/>
      <c r="I45" s="37"/>
      <c r="J45" s="37"/>
      <c r="K45" s="37"/>
      <c r="L45" s="37"/>
      <c r="M45" s="37"/>
    </row>
    <row r="46" spans="2:14" s="9" customFormat="1" ht="31.8" customHeight="1" x14ac:dyDescent="0.2">
      <c r="B46" s="30"/>
      <c r="C46" s="31"/>
      <c r="D46" s="31"/>
      <c r="E46" s="31"/>
      <c r="F46" s="37"/>
      <c r="G46" s="37"/>
      <c r="H46" s="37"/>
      <c r="I46" s="37"/>
      <c r="J46" s="37"/>
      <c r="K46" s="37"/>
      <c r="L46" s="37"/>
      <c r="M46" s="37"/>
    </row>
    <row r="47" spans="2:14" s="15" customFormat="1" ht="21" customHeight="1" x14ac:dyDescent="0.25">
      <c r="B47" s="18" t="s">
        <v>40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2:14" s="14" customFormat="1" ht="29.4" customHeight="1" x14ac:dyDescent="0.25">
      <c r="B48" s="18" t="s">
        <v>41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2:14" s="14" customFormat="1" ht="29.4" customHeight="1" x14ac:dyDescent="0.25">
      <c r="B49" s="18" t="s">
        <v>42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4" s="14" customFormat="1" ht="62.4" customHeight="1" x14ac:dyDescent="0.25">
      <c r="B50" s="18" t="s">
        <v>43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2:14" s="14" customFormat="1" ht="45" customHeight="1" x14ac:dyDescent="0.25">
      <c r="B51" s="18" t="s">
        <v>44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2:14" s="16" customFormat="1" ht="123" customHeight="1" x14ac:dyDescent="0.25">
      <c r="B52" s="18" t="s">
        <v>45</v>
      </c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2:14" s="16" customFormat="1" ht="91.8" customHeight="1" x14ac:dyDescent="0.25">
      <c r="B53" s="18" t="s">
        <v>46</v>
      </c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2:14" s="9" customFormat="1" ht="24" customHeight="1" x14ac:dyDescent="0.2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</row>
    <row r="55" spans="2:14" s="9" customFormat="1" ht="24" customHeight="1" x14ac:dyDescent="0.2"/>
    <row r="56" spans="2:14" s="9" customFormat="1" ht="17.55" customHeight="1" x14ac:dyDescent="0.2">
      <c r="I56" s="34" t="s">
        <v>30</v>
      </c>
      <c r="J56" s="34"/>
    </row>
    <row r="57" spans="2:14" s="9" customFormat="1" ht="45.6" customHeight="1" x14ac:dyDescent="0.2"/>
    <row r="58" spans="2:14" s="17" customFormat="1" ht="34.799999999999997" customHeight="1" x14ac:dyDescent="0.2">
      <c r="B58" s="35" t="s">
        <v>47</v>
      </c>
      <c r="C58" s="35"/>
      <c r="D58" s="35"/>
      <c r="E58" s="35"/>
      <c r="F58" s="35"/>
      <c r="G58" s="35"/>
      <c r="H58" s="35"/>
      <c r="I58" s="35"/>
      <c r="J58" s="35"/>
    </row>
  </sheetData>
  <mergeCells count="40">
    <mergeCell ref="B24:L24"/>
    <mergeCell ref="B27:J27"/>
    <mergeCell ref="B35:E35"/>
    <mergeCell ref="B36:E36"/>
    <mergeCell ref="B53:N53"/>
    <mergeCell ref="I56:J56"/>
    <mergeCell ref="B58:J58"/>
    <mergeCell ref="F43:M43"/>
    <mergeCell ref="F46:M46"/>
    <mergeCell ref="F45:M45"/>
    <mergeCell ref="F44:M44"/>
    <mergeCell ref="B51:M51"/>
    <mergeCell ref="B50:M50"/>
    <mergeCell ref="B45:E45"/>
    <mergeCell ref="B46:E46"/>
    <mergeCell ref="B47:N47"/>
    <mergeCell ref="B49:L49"/>
    <mergeCell ref="B52:N52"/>
    <mergeCell ref="B41:N41"/>
    <mergeCell ref="B43:E43"/>
    <mergeCell ref="B44:E44"/>
    <mergeCell ref="F35:M35"/>
    <mergeCell ref="F36:M36"/>
    <mergeCell ref="B37:E37"/>
    <mergeCell ref="B48:N48"/>
    <mergeCell ref="I1:O1"/>
    <mergeCell ref="B3:D3"/>
    <mergeCell ref="B5:D5"/>
    <mergeCell ref="B7:D7"/>
    <mergeCell ref="B9:D10"/>
    <mergeCell ref="G10:N11"/>
    <mergeCell ref="L30:M30"/>
    <mergeCell ref="L31:M31"/>
    <mergeCell ref="L32:M32"/>
    <mergeCell ref="L33:M33"/>
    <mergeCell ref="F37:M37"/>
    <mergeCell ref="B13:M13"/>
    <mergeCell ref="B22:M22"/>
    <mergeCell ref="B25:M25"/>
    <mergeCell ref="B38:N3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Sabok</cp:lastModifiedBy>
  <dcterms:created xsi:type="dcterms:W3CDTF">2023-06-09T05:13:54Z</dcterms:created>
  <dcterms:modified xsi:type="dcterms:W3CDTF">2023-06-09T07:15:32Z</dcterms:modified>
</cp:coreProperties>
</file>